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/>
  <mc:AlternateContent xmlns:mc="http://schemas.openxmlformats.org/markup-compatibility/2006">
    <mc:Choice Requires="x15">
      <x15ac:absPath xmlns:x15ac="http://schemas.microsoft.com/office/spreadsheetml/2010/11/ac" url="S:\HydroOpsMgmt\Masters\Deerfield\White Water Release Schedules\Final drafts\"/>
    </mc:Choice>
  </mc:AlternateContent>
  <xr:revisionPtr revIDLastSave="0" documentId="13_ncr:1_{50009091-4D82-42F9-B4A5-AD1EFDA78FCA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2020 WW Release Schedule" sheetId="1" r:id="rId1"/>
    <sheet name="CFS" sheetId="2" r:id="rId2"/>
  </sheets>
  <definedNames>
    <definedName name="_4_?__">'2020 WW Release Schedule'!$Y$13</definedName>
    <definedName name="A_M4..A_M">'2020 WW Release Schedule'!$Y$12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" i="2" l="1"/>
  <c r="J32" i="1" l="1"/>
  <c r="K32" i="1" s="1"/>
  <c r="L32" i="1" s="1"/>
  <c r="M32" i="1" s="1"/>
  <c r="N32" i="1" s="1"/>
  <c r="O32" i="1" s="1"/>
  <c r="P32" i="1" s="1"/>
  <c r="J33" i="1" s="1"/>
  <c r="K33" i="1" s="1"/>
  <c r="L33" i="1" s="1"/>
  <c r="M33" i="1" s="1"/>
  <c r="N33" i="1" s="1"/>
  <c r="O33" i="1" s="1"/>
  <c r="P33" i="1" s="1"/>
  <c r="J34" i="1" s="1"/>
  <c r="K34" i="1" s="1"/>
  <c r="L34" i="1" s="1"/>
  <c r="M34" i="1" s="1"/>
  <c r="N34" i="1" s="1"/>
  <c r="O34" i="1" s="1"/>
  <c r="P34" i="1" s="1"/>
  <c r="J35" i="1" s="1"/>
  <c r="K35" i="1" s="1"/>
  <c r="L35" i="1" s="1"/>
  <c r="M35" i="1" s="1"/>
  <c r="N35" i="1" s="1"/>
  <c r="O35" i="1" s="1"/>
  <c r="P35" i="1" s="1"/>
  <c r="P23" i="1"/>
  <c r="J24" i="1" s="1"/>
  <c r="S14" i="1" l="1"/>
  <c r="T14" i="1" s="1"/>
  <c r="U14" i="1" s="1"/>
  <c r="V14" i="1" s="1"/>
  <c r="W14" i="1" s="1"/>
  <c r="T23" i="1" l="1"/>
  <c r="U23" i="1" s="1"/>
  <c r="V23" i="1" s="1"/>
  <c r="W23" i="1" s="1"/>
  <c r="X23" i="1" s="1"/>
  <c r="R24" i="1" s="1"/>
  <c r="S24" i="1" l="1"/>
  <c r="T24" i="1" s="1"/>
  <c r="U24" i="1" s="1"/>
  <c r="V24" i="1" s="1"/>
  <c r="W24" i="1" s="1"/>
  <c r="X24" i="1" s="1"/>
  <c r="R25" i="1" s="1"/>
  <c r="S25" i="1" s="1"/>
  <c r="T25" i="1" s="1"/>
  <c r="U25" i="1" s="1"/>
  <c r="V25" i="1" s="1"/>
  <c r="W25" i="1" s="1"/>
  <c r="X25" i="1" s="1"/>
  <c r="R26" i="1" s="1"/>
  <c r="S26" i="1" s="1"/>
  <c r="T26" i="1" s="1"/>
  <c r="J36" i="1"/>
  <c r="K36" i="1" s="1"/>
  <c r="U26" i="1" l="1"/>
  <c r="V26" i="1" s="1"/>
  <c r="W26" i="1" s="1"/>
  <c r="X26" i="1" s="1"/>
  <c r="R27" i="1" s="1"/>
  <c r="S27" i="1" s="1"/>
  <c r="T27" i="1" s="1"/>
  <c r="U27" i="1" s="1"/>
  <c r="E23" i="1"/>
  <c r="F23" i="1" s="1"/>
  <c r="G23" i="1" s="1"/>
  <c r="K24" i="1"/>
  <c r="L24" i="1" s="1"/>
  <c r="E14" i="1"/>
  <c r="F14" i="1" s="1"/>
  <c r="G14" i="1" s="1"/>
  <c r="H14" i="1" s="1"/>
  <c r="F32" i="1"/>
  <c r="G32" i="1" s="1"/>
  <c r="H32" i="1" s="1"/>
  <c r="B33" i="1" s="1"/>
  <c r="O14" i="1"/>
  <c r="B15" i="1" l="1"/>
  <c r="C15" i="1" s="1"/>
  <c r="D15" i="1" s="1"/>
  <c r="E15" i="1" s="1"/>
  <c r="F15" i="1" s="1"/>
  <c r="G15" i="1" s="1"/>
  <c r="P14" i="1"/>
  <c r="J15" i="1" s="1"/>
  <c r="K15" i="1" s="1"/>
  <c r="L15" i="1" s="1"/>
  <c r="M15" i="1" s="1"/>
  <c r="N15" i="1" s="1"/>
  <c r="O15" i="1" s="1"/>
  <c r="P15" i="1" s="1"/>
  <c r="J16" i="1" s="1"/>
  <c r="K16" i="1" s="1"/>
  <c r="L16" i="1" s="1"/>
  <c r="H23" i="1"/>
  <c r="B24" i="1" s="1"/>
  <c r="C24" i="1" s="1"/>
  <c r="D24" i="1" s="1"/>
  <c r="E24" i="1" s="1"/>
  <c r="M24" i="1"/>
  <c r="N24" i="1" s="1"/>
  <c r="O24" i="1" s="1"/>
  <c r="P24" i="1" s="1"/>
  <c r="J25" i="1" s="1"/>
  <c r="K25" i="1" s="1"/>
  <c r="L25" i="1" s="1"/>
  <c r="C33" i="1"/>
  <c r="D33" i="1" s="1"/>
  <c r="E33" i="1" s="1"/>
  <c r="F33" i="1" s="1"/>
  <c r="G33" i="1" s="1"/>
  <c r="H33" i="1" s="1"/>
  <c r="X14" i="1"/>
  <c r="R15" i="1" s="1"/>
  <c r="S15" i="1" s="1"/>
  <c r="T15" i="1" s="1"/>
  <c r="U15" i="1" s="1"/>
  <c r="V15" i="1" s="1"/>
  <c r="W15" i="1" s="1"/>
  <c r="X15" i="1" s="1"/>
  <c r="R16" i="1" s="1"/>
  <c r="S16" i="1" s="1"/>
  <c r="T16" i="1" s="1"/>
  <c r="U16" i="1" s="1"/>
  <c r="V16" i="1" s="1"/>
  <c r="W16" i="1" s="1"/>
  <c r="X16" i="1" s="1"/>
  <c r="H15" i="1" l="1"/>
  <c r="B16" i="1" s="1"/>
  <c r="C16" i="1" s="1"/>
  <c r="D16" i="1" s="1"/>
  <c r="E16" i="1" s="1"/>
  <c r="F16" i="1" s="1"/>
  <c r="G16" i="1" s="1"/>
  <c r="H16" i="1" s="1"/>
  <c r="B17" i="1" s="1"/>
  <c r="C17" i="1" s="1"/>
  <c r="D17" i="1" s="1"/>
  <c r="E17" i="1" s="1"/>
  <c r="F17" i="1" s="1"/>
  <c r="G17" i="1" s="1"/>
  <c r="H17" i="1" s="1"/>
  <c r="B18" i="1" s="1"/>
  <c r="C18" i="1" s="1"/>
  <c r="D18" i="1" s="1"/>
  <c r="E18" i="1" s="1"/>
  <c r="F18" i="1" s="1"/>
  <c r="M16" i="1"/>
  <c r="N16" i="1" s="1"/>
  <c r="O16" i="1" s="1"/>
  <c r="P16" i="1" s="1"/>
  <c r="J17" i="1" s="1"/>
  <c r="K17" i="1" s="1"/>
  <c r="L17" i="1" s="1"/>
  <c r="M17" i="1" s="1"/>
  <c r="N17" i="1" s="1"/>
  <c r="O17" i="1" s="1"/>
  <c r="P17" i="1" s="1"/>
  <c r="J18" i="1" s="1"/>
  <c r="K18" i="1" s="1"/>
  <c r="L18" i="1" s="1"/>
  <c r="M18" i="1" s="1"/>
  <c r="N18" i="1" s="1"/>
  <c r="O18" i="1" s="1"/>
  <c r="P18" i="1" s="1"/>
  <c r="J19" i="1" s="1"/>
  <c r="F24" i="1"/>
  <c r="G24" i="1" s="1"/>
  <c r="H24" i="1" s="1"/>
  <c r="B25" i="1" s="1"/>
  <c r="C25" i="1" s="1"/>
  <c r="D25" i="1" s="1"/>
  <c r="M25" i="1"/>
  <c r="N25" i="1" s="1"/>
  <c r="O25" i="1" s="1"/>
  <c r="P25" i="1" s="1"/>
  <c r="J26" i="1" s="1"/>
  <c r="K26" i="1" s="1"/>
  <c r="L26" i="1" s="1"/>
  <c r="R17" i="1"/>
  <c r="S17" i="1" s="1"/>
  <c r="T17" i="1" s="1"/>
  <c r="U17" i="1" s="1"/>
  <c r="V17" i="1" s="1"/>
  <c r="W17" i="1" s="1"/>
  <c r="X17" i="1" s="1"/>
  <c r="R18" i="1" s="1"/>
  <c r="S18" i="1" s="1"/>
  <c r="T18" i="1" s="1"/>
  <c r="B34" i="1"/>
  <c r="C34" i="1" l="1"/>
  <c r="D34" i="1" s="1"/>
  <c r="E34" i="1" s="1"/>
  <c r="F34" i="1" s="1"/>
  <c r="G34" i="1" s="1"/>
  <c r="H34" i="1" s="1"/>
  <c r="B35" i="1" s="1"/>
  <c r="C35" i="1" s="1"/>
  <c r="D35" i="1" s="1"/>
  <c r="E25" i="1"/>
  <c r="F25" i="1" s="1"/>
  <c r="G25" i="1" s="1"/>
  <c r="H25" i="1" s="1"/>
  <c r="B26" i="1" s="1"/>
  <c r="C26" i="1" s="1"/>
  <c r="D26" i="1" s="1"/>
  <c r="E26" i="1" s="1"/>
  <c r="F26" i="1" s="1"/>
  <c r="G26" i="1" s="1"/>
  <c r="H26" i="1" s="1"/>
  <c r="B27" i="1" s="1"/>
  <c r="C27" i="1" s="1"/>
  <c r="D27" i="1" s="1"/>
  <c r="E27" i="1" s="1"/>
  <c r="F27" i="1" s="1"/>
  <c r="G27" i="1" s="1"/>
  <c r="M26" i="1"/>
  <c r="N26" i="1" s="1"/>
  <c r="O26" i="1" s="1"/>
  <c r="P26" i="1" s="1"/>
  <c r="J27" i="1" s="1"/>
  <c r="K27" i="1" s="1"/>
  <c r="L27" i="1" s="1"/>
  <c r="E35" i="1" l="1"/>
  <c r="F35" i="1" s="1"/>
  <c r="G35" i="1" s="1"/>
  <c r="H35" i="1" s="1"/>
  <c r="B36" i="1" s="1"/>
  <c r="C36" i="1" s="1"/>
  <c r="D36" i="1" s="1"/>
  <c r="E36" i="1" s="1"/>
  <c r="F36" i="1" s="1"/>
  <c r="G36" i="1" s="1"/>
  <c r="H36" i="1" s="1"/>
  <c r="M27" i="1"/>
  <c r="N27" i="1" s="1"/>
  <c r="O27" i="1" s="1"/>
  <c r="P27" i="1" s="1"/>
  <c r="J28" i="1" s="1"/>
  <c r="K28" i="1" s="1"/>
</calcChain>
</file>

<file path=xl/sharedStrings.xml><?xml version="1.0" encoding="utf-8"?>
<sst xmlns="http://schemas.openxmlformats.org/spreadsheetml/2006/main" count="126" uniqueCount="50">
  <si>
    <t>Recreational Whitewater Release Dates</t>
  </si>
  <si>
    <t>SEPTEMBER</t>
  </si>
  <si>
    <t>SU</t>
  </si>
  <si>
    <t>M</t>
  </si>
  <si>
    <t>TU</t>
  </si>
  <si>
    <t>W</t>
  </si>
  <si>
    <t>F</t>
  </si>
  <si>
    <t>SA</t>
  </si>
  <si>
    <t>Special Events and Race Dates:</t>
  </si>
  <si>
    <t>NOTE:  This schedule is subject to change due to generation and/or weather conditions.</t>
  </si>
  <si>
    <t>TH</t>
  </si>
  <si>
    <t>MAY</t>
  </si>
  <si>
    <t>JUNE</t>
  </si>
  <si>
    <t>JULY</t>
  </si>
  <si>
    <t>AUGUST</t>
  </si>
  <si>
    <t>OCTOBER</t>
  </si>
  <si>
    <t>APRIL</t>
  </si>
  <si>
    <t>Massachusetts Free Fishing Weekend</t>
  </si>
  <si>
    <t>June</t>
  </si>
  <si>
    <t>This schedule supersedes all previously dated schedules and is effective on the date below.</t>
  </si>
  <si>
    <t>Respect all warning lights, sirens, signs, buoys, barriers, and fences - when siren sounds, prepare for increase in river flow.</t>
  </si>
  <si>
    <t>Please exercise caution when recreating downstream of dams and powerhouses; river flow and levels are subject to change.</t>
  </si>
  <si>
    <t>NOVEMBER</t>
  </si>
  <si>
    <t>Minimum Flow</t>
  </si>
  <si>
    <t>West River release days</t>
  </si>
  <si>
    <t xml:space="preserve">River Flow Information: </t>
  </si>
  <si>
    <t>April 4th - Pentathlon</t>
  </si>
  <si>
    <t>Deerfield Riverfest June 26th - 28th</t>
  </si>
  <si>
    <t>June 27th start release at 10 am</t>
  </si>
  <si>
    <t>May 2nd / 3rd and Sept. 19th / 20th :</t>
  </si>
  <si>
    <t>http://www.h2oline.com</t>
  </si>
  <si>
    <t>1-800-452-1737</t>
  </si>
  <si>
    <t>2020 Deerfield River, Deerfield 5 Bypass Reach</t>
  </si>
  <si>
    <t>Deerfield #5 Releases, CFS by day, date, 2020</t>
  </si>
  <si>
    <t>4 hour*</t>
  </si>
  <si>
    <t>5 hour**</t>
  </si>
  <si>
    <t>4 hour</t>
  </si>
  <si>
    <t>Sunday</t>
  </si>
  <si>
    <t>Saturday</t>
  </si>
  <si>
    <t>Friday</t>
  </si>
  <si>
    <t>CFS</t>
  </si>
  <si>
    <t>May</t>
  </si>
  <si>
    <t>July</t>
  </si>
  <si>
    <t>August</t>
  </si>
  <si>
    <t>September</t>
  </si>
  <si>
    <t>October</t>
  </si>
  <si>
    <t>Average =</t>
  </si>
  <si>
    <t>*Friday = 4 hour release starting at 11:00 a.m.</t>
  </si>
  <si>
    <r>
      <t>**Saturday =</t>
    </r>
    <r>
      <rPr>
        <b/>
        <sz val="12"/>
        <rFont val="Times New Roman"/>
        <family val="1"/>
      </rPr>
      <t xml:space="preserve"> 5 hour</t>
    </r>
    <r>
      <rPr>
        <sz val="12"/>
        <rFont val="Times New Roman"/>
        <family val="1"/>
      </rPr>
      <t xml:space="preserve"> release starting at </t>
    </r>
    <r>
      <rPr>
        <b/>
        <sz val="12"/>
        <rFont val="Times New Roman"/>
        <family val="1"/>
      </rPr>
      <t>10:00 a.m.</t>
    </r>
  </si>
  <si>
    <t>Sunday =  4 hours starting  at 10:00 a.m.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</si>
</sst>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_)"/>
  </numFmts>
  <fonts count="18">
    <font>
      <sz val="12"/>
      <name val="SWISS"/>
    </font>
    <font>
      <sz val="11"/>
      <color theme="1"/>
      <name val="Calibri"/>
      <family val="2"/>
      <scheme val="minor"/>
    </font>
    <font>
      <b/>
      <u/>
      <sz val="24"/>
      <name val="SWISS"/>
    </font>
    <font>
      <sz val="12"/>
      <name val="SWISS"/>
      <family val="2"/>
    </font>
    <font>
      <b/>
      <sz val="24"/>
      <name val="SWISS"/>
      <family val="2"/>
    </font>
    <font>
      <sz val="24"/>
      <name val="SWISS"/>
    </font>
    <font>
      <b/>
      <sz val="14"/>
      <name val="SWISS"/>
    </font>
    <font>
      <b/>
      <sz val="12"/>
      <name val="SWISS"/>
    </font>
    <font>
      <i/>
      <u/>
      <sz val="14"/>
      <name val="Arial"/>
      <family val="2"/>
    </font>
    <font>
      <b/>
      <u/>
      <sz val="16"/>
      <name val="SWISS"/>
    </font>
    <font>
      <u/>
      <sz val="7.8"/>
      <color indexed="12"/>
      <name val="SWISS"/>
    </font>
    <font>
      <b/>
      <sz val="20"/>
      <name val="Times New Roman"/>
      <family val="1"/>
    </font>
    <font>
      <u/>
      <sz val="18"/>
      <color indexed="12"/>
      <name val="SWISS"/>
    </font>
    <font>
      <b/>
      <u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6FD3F7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medium">
        <color indexed="8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8"/>
      </diagonal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62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Continuous"/>
    </xf>
    <xf numFmtId="0" fontId="3" fillId="0" borderId="0" xfId="0" applyFont="1" applyAlignment="1" applyProtection="1">
      <alignment horizontal="centerContinuous"/>
    </xf>
    <xf numFmtId="0" fontId="4" fillId="0" borderId="0" xfId="0" applyFont="1" applyAlignment="1" applyProtection="1">
      <alignment horizontal="centerContinuous"/>
    </xf>
    <xf numFmtId="0" fontId="5" fillId="0" borderId="0" xfId="0" applyFont="1" applyAlignment="1" applyProtection="1">
      <alignment horizontal="centerContinuous"/>
    </xf>
    <xf numFmtId="0" fontId="0" fillId="0" borderId="1" xfId="0" applyBorder="1" applyAlignment="1" applyProtection="1">
      <alignment horizontal="center"/>
    </xf>
    <xf numFmtId="0" fontId="0" fillId="0" borderId="1" xfId="0" applyBorder="1"/>
    <xf numFmtId="0" fontId="9" fillId="0" borderId="0" xfId="0" applyFont="1"/>
    <xf numFmtId="0" fontId="7" fillId="0" borderId="2" xfId="0" applyFont="1" applyFill="1" applyBorder="1"/>
    <xf numFmtId="0" fontId="7" fillId="0" borderId="3" xfId="0" applyFont="1" applyFill="1" applyBorder="1"/>
    <xf numFmtId="0" fontId="0" fillId="0" borderId="0" xfId="0" applyFill="1"/>
    <xf numFmtId="0" fontId="0" fillId="0" borderId="0" xfId="0" applyBorder="1"/>
    <xf numFmtId="0" fontId="6" fillId="0" borderId="0" xfId="0" applyFont="1" applyBorder="1"/>
    <xf numFmtId="0" fontId="6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Border="1"/>
    <xf numFmtId="0" fontId="6" fillId="0" borderId="0" xfId="0" applyFont="1" applyFill="1" applyBorder="1"/>
    <xf numFmtId="15" fontId="6" fillId="0" borderId="0" xfId="0" applyNumberFormat="1" applyFont="1" applyFill="1" applyBorder="1"/>
    <xf numFmtId="0" fontId="0" fillId="3" borderId="0" xfId="0" applyFill="1" applyBorder="1"/>
    <xf numFmtId="0" fontId="3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left"/>
    </xf>
    <xf numFmtId="0" fontId="6" fillId="4" borderId="0" xfId="0" applyFont="1" applyFill="1" applyBorder="1"/>
    <xf numFmtId="0" fontId="0" fillId="4" borderId="0" xfId="0" applyFill="1" applyBorder="1"/>
    <xf numFmtId="0" fontId="0" fillId="4" borderId="0" xfId="0" applyFill="1"/>
    <xf numFmtId="164" fontId="6" fillId="3" borderId="0" xfId="0" applyNumberFormat="1" applyFont="1" applyFill="1" applyBorder="1" applyAlignment="1">
      <alignment horizontal="left"/>
    </xf>
    <xf numFmtId="0" fontId="6" fillId="4" borderId="0" xfId="0" applyFont="1" applyFill="1"/>
    <xf numFmtId="0" fontId="0" fillId="0" borderId="0" xfId="0" applyFill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Protection="1"/>
    <xf numFmtId="0" fontId="12" fillId="0" borderId="0" xfId="1" applyFont="1" applyFill="1" applyBorder="1" applyAlignment="1" applyProtection="1"/>
    <xf numFmtId="0" fontId="7" fillId="4" borderId="0" xfId="0" applyFont="1" applyFill="1" applyBorder="1"/>
    <xf numFmtId="0" fontId="7" fillId="3" borderId="0" xfId="0" applyFont="1" applyFill="1" applyBorder="1"/>
    <xf numFmtId="0" fontId="1" fillId="0" borderId="0" xfId="2"/>
    <xf numFmtId="0" fontId="15" fillId="0" borderId="0" xfId="2" applyFont="1"/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15" fillId="0" borderId="1" xfId="2" applyFont="1" applyBorder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5" fillId="0" borderId="0" xfId="2" applyFont="1" applyAlignment="1">
      <alignment horizontal="center"/>
    </xf>
    <xf numFmtId="165" fontId="15" fillId="0" borderId="0" xfId="2" applyNumberFormat="1" applyFont="1"/>
    <xf numFmtId="0" fontId="16" fillId="0" borderId="0" xfId="2" applyFont="1"/>
    <xf numFmtId="0" fontId="17" fillId="0" borderId="0" xfId="2" applyFont="1"/>
    <xf numFmtId="0" fontId="7" fillId="0" borderId="0" xfId="0" applyFont="1" applyFill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0" xfId="0" applyFont="1" applyFill="1" applyProtection="1"/>
    <xf numFmtId="0" fontId="7" fillId="0" borderId="0" xfId="0" applyFont="1" applyFill="1"/>
    <xf numFmtId="0" fontId="14" fillId="0" borderId="0" xfId="0" applyFon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0" xfId="0" applyFont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6" fillId="0" borderId="4" xfId="0" applyFont="1" applyBorder="1" applyAlignment="1" applyProtection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Normal 2" xfId="2" xr:uid="{DB230541-85C5-4B7D-A49A-DD23965E56EC}"/>
  </cellStyles>
  <dxfs count="0"/>
  <tableStyles count="0" defaultTableStyle="TableStyleMedium9" defaultPivotStyle="PivotStyleLight16"/>
  <colors>
    <mruColors>
      <color rgb="FF6FD3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10</xdr:row>
      <xdr:rowOff>28575</xdr:rowOff>
    </xdr:from>
    <xdr:to>
      <xdr:col>8</xdr:col>
      <xdr:colOff>866775</xdr:colOff>
      <xdr:row>13</xdr:row>
      <xdr:rowOff>85725</xdr:rowOff>
    </xdr:to>
    <xdr:pic>
      <xdr:nvPicPr>
        <xdr:cNvPr id="1158" name="Picture 2" descr="bd21298_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295900"/>
          <a:ext cx="6572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10</xdr:row>
      <xdr:rowOff>19050</xdr:rowOff>
    </xdr:from>
    <xdr:to>
      <xdr:col>16</xdr:col>
      <xdr:colOff>866775</xdr:colOff>
      <xdr:row>13</xdr:row>
      <xdr:rowOff>66675</xdr:rowOff>
    </xdr:to>
    <xdr:pic>
      <xdr:nvPicPr>
        <xdr:cNvPr id="1159" name="Picture 3" descr="bd21298_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2863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20</xdr:row>
      <xdr:rowOff>28575</xdr:rowOff>
    </xdr:from>
    <xdr:to>
      <xdr:col>8</xdr:col>
      <xdr:colOff>866775</xdr:colOff>
      <xdr:row>23</xdr:row>
      <xdr:rowOff>1</xdr:rowOff>
    </xdr:to>
    <xdr:pic>
      <xdr:nvPicPr>
        <xdr:cNvPr id="1160" name="Picture 5" descr="bd21298_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553325"/>
          <a:ext cx="6572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209550</xdr:colOff>
      <xdr:row>20</xdr:row>
      <xdr:rowOff>0</xdr:rowOff>
    </xdr:from>
    <xdr:to>
      <xdr:col>16</xdr:col>
      <xdr:colOff>866775</xdr:colOff>
      <xdr:row>23</xdr:row>
      <xdr:rowOff>1</xdr:rowOff>
    </xdr:to>
    <xdr:pic>
      <xdr:nvPicPr>
        <xdr:cNvPr id="1161" name="Picture 6" descr="bd21298_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524750"/>
          <a:ext cx="6572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10</xdr:row>
      <xdr:rowOff>47625</xdr:rowOff>
    </xdr:from>
    <xdr:to>
      <xdr:col>8</xdr:col>
      <xdr:colOff>866775</xdr:colOff>
      <xdr:row>13</xdr:row>
      <xdr:rowOff>85725</xdr:rowOff>
    </xdr:to>
    <xdr:pic>
      <xdr:nvPicPr>
        <xdr:cNvPr id="1163" name="Picture 49" descr="bd21298_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5314950"/>
          <a:ext cx="657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219075</xdr:colOff>
      <xdr:row>10</xdr:row>
      <xdr:rowOff>19050</xdr:rowOff>
    </xdr:from>
    <xdr:to>
      <xdr:col>16</xdr:col>
      <xdr:colOff>866775</xdr:colOff>
      <xdr:row>13</xdr:row>
      <xdr:rowOff>66675</xdr:rowOff>
    </xdr:to>
    <xdr:pic>
      <xdr:nvPicPr>
        <xdr:cNvPr id="1164" name="Picture 50" descr="bd21298_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05675" y="5286375"/>
          <a:ext cx="6477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209550</xdr:colOff>
      <xdr:row>20</xdr:row>
      <xdr:rowOff>76200</xdr:rowOff>
    </xdr:from>
    <xdr:to>
      <xdr:col>8</xdr:col>
      <xdr:colOff>866775</xdr:colOff>
      <xdr:row>23</xdr:row>
      <xdr:rowOff>9526</xdr:rowOff>
    </xdr:to>
    <xdr:pic>
      <xdr:nvPicPr>
        <xdr:cNvPr id="1165" name="Picture 51" descr="bd21298_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7600950"/>
          <a:ext cx="6572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209550</xdr:colOff>
      <xdr:row>20</xdr:row>
      <xdr:rowOff>0</xdr:rowOff>
    </xdr:from>
    <xdr:to>
      <xdr:col>16</xdr:col>
      <xdr:colOff>866775</xdr:colOff>
      <xdr:row>23</xdr:row>
      <xdr:rowOff>9526</xdr:rowOff>
    </xdr:to>
    <xdr:pic>
      <xdr:nvPicPr>
        <xdr:cNvPr id="1166" name="Picture 52" descr="bd21298_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6150" y="7524750"/>
          <a:ext cx="65722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2olin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Z44"/>
  <sheetViews>
    <sheetView showGridLines="0" tabSelected="1" defaultGridColor="0" colorId="22" zoomScale="70" zoomScaleNormal="70" workbookViewId="0">
      <selection activeCell="J9" sqref="J9"/>
    </sheetView>
  </sheetViews>
  <sheetFormatPr defaultColWidth="9.61328125" defaultRowHeight="15.5"/>
  <cols>
    <col min="1" max="8" width="4.61328125" customWidth="1"/>
    <col min="9" max="9" width="12.61328125" customWidth="1"/>
    <col min="10" max="16" width="4.61328125" customWidth="1"/>
    <col min="17" max="17" width="12.61328125" customWidth="1"/>
    <col min="18" max="25" width="4.61328125" customWidth="1"/>
  </cols>
  <sheetData>
    <row r="1" spans="1:25" ht="30" customHeight="1">
      <c r="A1" s="2" t="s">
        <v>32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" customHeight="1">
      <c r="A2" s="2" t="s">
        <v>0</v>
      </c>
      <c r="B2" s="3"/>
      <c r="C2" s="3"/>
      <c r="D2" s="5"/>
      <c r="E2" s="3"/>
      <c r="F2" s="3"/>
      <c r="G2" s="3"/>
      <c r="H2" s="3"/>
      <c r="I2" s="3"/>
      <c r="J2" s="5"/>
      <c r="K2" s="3"/>
      <c r="L2" s="5"/>
      <c r="M2" s="5"/>
      <c r="N2" s="5"/>
      <c r="O2" s="5"/>
      <c r="P2" s="5"/>
      <c r="Q2" s="5"/>
      <c r="R2" s="5"/>
      <c r="S2" s="5"/>
      <c r="T2" s="3"/>
      <c r="U2" s="3"/>
      <c r="V2" s="3"/>
      <c r="W2" s="3"/>
      <c r="X2" s="3"/>
      <c r="Y2" s="3"/>
    </row>
    <row r="3" spans="1:25" ht="15" customHeight="1">
      <c r="A3" s="2"/>
      <c r="B3" s="3"/>
      <c r="C3" s="3"/>
      <c r="D3" s="5"/>
      <c r="E3" s="3"/>
      <c r="F3" s="3"/>
      <c r="G3" s="3"/>
      <c r="H3" s="3"/>
      <c r="I3" s="3"/>
      <c r="J3" s="5"/>
      <c r="K3" s="3"/>
      <c r="L3" s="5"/>
      <c r="M3" s="5"/>
      <c r="N3" s="5"/>
      <c r="O3" s="5"/>
      <c r="P3" s="5"/>
      <c r="Q3" s="5"/>
      <c r="R3" s="5"/>
      <c r="S3" s="5"/>
      <c r="T3" s="3"/>
      <c r="U3" s="3"/>
      <c r="V3" s="3"/>
      <c r="W3" s="3"/>
      <c r="X3" s="3"/>
      <c r="Y3" s="3"/>
    </row>
    <row r="4" spans="1:25" ht="30" customHeight="1">
      <c r="A4" s="2"/>
      <c r="B4" s="52" t="s">
        <v>20</v>
      </c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3"/>
    </row>
    <row r="5" spans="1:25" ht="24" customHeight="1">
      <c r="A5" s="2"/>
      <c r="B5" s="51" t="s">
        <v>21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3"/>
    </row>
    <row r="6" spans="1:25" ht="30" customHeight="1">
      <c r="A6" s="2"/>
      <c r="C6" s="20"/>
      <c r="D6" s="5"/>
      <c r="E6" s="3"/>
      <c r="F6" s="3"/>
      <c r="G6" s="3"/>
      <c r="H6" s="3"/>
      <c r="I6" s="3"/>
      <c r="J6" s="5"/>
      <c r="K6" s="3"/>
      <c r="L6" s="5"/>
      <c r="M6" s="5"/>
      <c r="N6" s="5"/>
      <c r="O6" s="5"/>
      <c r="P6" s="5"/>
      <c r="Q6" s="5"/>
      <c r="R6" s="5"/>
      <c r="S6" s="5"/>
      <c r="T6" s="3"/>
      <c r="U6" s="3"/>
      <c r="V6" s="3"/>
      <c r="W6" s="3"/>
      <c r="X6" s="3"/>
      <c r="Y6" s="3"/>
    </row>
    <row r="7" spans="1:25" ht="30" customHeight="1">
      <c r="A7" s="2"/>
      <c r="B7" s="21" t="s">
        <v>25</v>
      </c>
      <c r="C7" s="20"/>
      <c r="D7" s="5"/>
      <c r="E7" s="3"/>
      <c r="F7" s="3"/>
      <c r="G7" s="3"/>
      <c r="H7" s="3"/>
      <c r="I7" s="3"/>
      <c r="J7" s="5"/>
      <c r="K7" s="3"/>
      <c r="L7" s="5"/>
      <c r="M7" s="5"/>
      <c r="N7" s="5"/>
      <c r="O7" s="5"/>
      <c r="P7" s="5"/>
      <c r="Q7" s="5"/>
      <c r="R7" s="5"/>
      <c r="S7" s="5"/>
      <c r="T7" s="3"/>
      <c r="U7" s="3"/>
      <c r="V7" s="3"/>
      <c r="W7" s="3"/>
      <c r="X7" s="3"/>
      <c r="Y7" s="3"/>
    </row>
    <row r="8" spans="1:25" ht="25">
      <c r="B8" s="21" t="s">
        <v>31</v>
      </c>
      <c r="C8" s="20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2.5">
      <c r="B9" s="31" t="s">
        <v>30</v>
      </c>
      <c r="C9" s="20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1" spans="1:25">
      <c r="E11" s="11"/>
      <c r="M11" s="11"/>
      <c r="U11" s="11"/>
    </row>
    <row r="12" spans="1:25" ht="17.25" customHeight="1">
      <c r="A12" s="1"/>
      <c r="B12" s="58" t="s">
        <v>16</v>
      </c>
      <c r="C12" s="59"/>
      <c r="D12" s="59"/>
      <c r="E12" s="59"/>
      <c r="F12" s="59"/>
      <c r="G12" s="59"/>
      <c r="H12" s="60"/>
      <c r="I12" s="1"/>
      <c r="J12" s="58" t="s">
        <v>11</v>
      </c>
      <c r="K12" s="59"/>
      <c r="L12" s="59"/>
      <c r="M12" s="59"/>
      <c r="N12" s="59"/>
      <c r="O12" s="59"/>
      <c r="P12" s="60"/>
      <c r="Q12" s="1"/>
      <c r="R12" s="56" t="s">
        <v>12</v>
      </c>
      <c r="S12" s="57"/>
      <c r="T12" s="57"/>
      <c r="U12" s="57"/>
      <c r="V12" s="57"/>
      <c r="W12" s="57"/>
      <c r="X12" s="57"/>
    </row>
    <row r="13" spans="1:25" ht="15" customHeight="1">
      <c r="A13" s="1"/>
      <c r="B13" s="6" t="s">
        <v>2</v>
      </c>
      <c r="C13" s="6" t="s">
        <v>3</v>
      </c>
      <c r="D13" s="6" t="s">
        <v>4</v>
      </c>
      <c r="E13" s="6" t="s">
        <v>5</v>
      </c>
      <c r="F13" s="6" t="s">
        <v>10</v>
      </c>
      <c r="G13" s="6" t="s">
        <v>6</v>
      </c>
      <c r="H13" s="6" t="s">
        <v>7</v>
      </c>
      <c r="I13" s="1"/>
      <c r="J13" s="6" t="s">
        <v>2</v>
      </c>
      <c r="K13" s="6" t="s">
        <v>3</v>
      </c>
      <c r="L13" s="6" t="s">
        <v>4</v>
      </c>
      <c r="M13" s="6" t="s">
        <v>5</v>
      </c>
      <c r="N13" s="6" t="s">
        <v>10</v>
      </c>
      <c r="O13" s="6" t="s">
        <v>6</v>
      </c>
      <c r="P13" s="6" t="s">
        <v>7</v>
      </c>
      <c r="Q13" s="1"/>
      <c r="R13" s="6" t="s">
        <v>2</v>
      </c>
      <c r="S13" s="6" t="s">
        <v>3</v>
      </c>
      <c r="T13" s="6" t="s">
        <v>4</v>
      </c>
      <c r="U13" s="6" t="s">
        <v>5</v>
      </c>
      <c r="V13" s="6" t="s">
        <v>10</v>
      </c>
      <c r="W13" s="6" t="s">
        <v>6</v>
      </c>
      <c r="X13" s="6" t="s">
        <v>7</v>
      </c>
    </row>
    <row r="14" spans="1:25" ht="21.9" customHeight="1">
      <c r="A14" s="1"/>
      <c r="B14" s="45"/>
      <c r="C14" s="45"/>
      <c r="D14" s="45"/>
      <c r="E14" s="45">
        <f t="shared" ref="E14:H16" si="0">D14+1</f>
        <v>1</v>
      </c>
      <c r="F14" s="45">
        <f t="shared" si="0"/>
        <v>2</v>
      </c>
      <c r="G14" s="45">
        <f t="shared" si="0"/>
        <v>3</v>
      </c>
      <c r="H14" s="14">
        <f t="shared" si="0"/>
        <v>4</v>
      </c>
      <c r="I14" s="27"/>
      <c r="J14" s="45"/>
      <c r="K14" s="45"/>
      <c r="L14" s="45"/>
      <c r="M14" s="45"/>
      <c r="N14" s="45"/>
      <c r="O14" s="45">
        <f t="shared" ref="L14:P17" si="1">N14+1</f>
        <v>1</v>
      </c>
      <c r="P14" s="45">
        <f t="shared" si="1"/>
        <v>2</v>
      </c>
      <c r="R14" s="46"/>
      <c r="S14" s="47">
        <f>R14+1</f>
        <v>1</v>
      </c>
      <c r="T14" s="47">
        <f t="shared" ref="T14" si="2">S14+1</f>
        <v>2</v>
      </c>
      <c r="U14" s="47">
        <f t="shared" ref="U14" si="3">T14+1</f>
        <v>3</v>
      </c>
      <c r="V14" s="47">
        <f t="shared" ref="V14" si="4">U14+1</f>
        <v>4</v>
      </c>
      <c r="W14" s="47">
        <f t="shared" ref="W14" si="5">V14+1</f>
        <v>5</v>
      </c>
      <c r="X14" s="9">
        <f>W14+1</f>
        <v>6</v>
      </c>
    </row>
    <row r="15" spans="1:25" ht="21.9" customHeight="1" thickBot="1">
      <c r="A15" s="1"/>
      <c r="B15" s="45">
        <f>H14+1</f>
        <v>5</v>
      </c>
      <c r="C15" s="45">
        <f>B15+1</f>
        <v>6</v>
      </c>
      <c r="D15" s="45">
        <f>C15+1</f>
        <v>7</v>
      </c>
      <c r="E15" s="14">
        <f t="shared" si="0"/>
        <v>8</v>
      </c>
      <c r="F15" s="14">
        <f t="shared" si="0"/>
        <v>9</v>
      </c>
      <c r="G15" s="14">
        <f t="shared" si="0"/>
        <v>10</v>
      </c>
      <c r="H15" s="14">
        <f t="shared" si="0"/>
        <v>11</v>
      </c>
      <c r="I15" s="27"/>
      <c r="J15" s="45">
        <f>P14+1</f>
        <v>3</v>
      </c>
      <c r="K15" s="45">
        <f>J15+1</f>
        <v>4</v>
      </c>
      <c r="L15" s="45">
        <f t="shared" si="1"/>
        <v>5</v>
      </c>
      <c r="M15" s="45">
        <f t="shared" si="1"/>
        <v>6</v>
      </c>
      <c r="N15" s="45">
        <f t="shared" si="1"/>
        <v>7</v>
      </c>
      <c r="O15" s="45">
        <f t="shared" si="1"/>
        <v>8</v>
      </c>
      <c r="P15" s="14">
        <f t="shared" si="1"/>
        <v>9</v>
      </c>
      <c r="R15" s="10">
        <f>X14+1</f>
        <v>7</v>
      </c>
      <c r="S15" s="47">
        <f>R15+1</f>
        <v>8</v>
      </c>
      <c r="T15" s="47">
        <f t="shared" ref="T15:W16" si="6">S15+1</f>
        <v>9</v>
      </c>
      <c r="U15" s="47">
        <f t="shared" si="6"/>
        <v>10</v>
      </c>
      <c r="V15" s="47">
        <f t="shared" si="6"/>
        <v>11</v>
      </c>
      <c r="W15" s="47">
        <f t="shared" si="6"/>
        <v>12</v>
      </c>
      <c r="X15" s="14">
        <f>W15+1</f>
        <v>13</v>
      </c>
    </row>
    <row r="16" spans="1:25" ht="21.9" customHeight="1" thickTop="1" thickBot="1">
      <c r="A16" s="1"/>
      <c r="B16" s="14">
        <f>H15+1</f>
        <v>12</v>
      </c>
      <c r="C16" s="45">
        <f t="shared" ref="C16:H17" si="7">B16+1</f>
        <v>13</v>
      </c>
      <c r="D16" s="45">
        <f t="shared" si="7"/>
        <v>14</v>
      </c>
      <c r="E16" s="14">
        <f t="shared" si="0"/>
        <v>15</v>
      </c>
      <c r="F16" s="14">
        <f t="shared" si="0"/>
        <v>16</v>
      </c>
      <c r="G16" s="14">
        <f t="shared" si="0"/>
        <v>17</v>
      </c>
      <c r="H16" s="14">
        <f t="shared" ref="H16" si="8">G16+1</f>
        <v>18</v>
      </c>
      <c r="I16" s="27"/>
      <c r="J16" s="14">
        <f>P15+1</f>
        <v>10</v>
      </c>
      <c r="K16" s="45">
        <f>J16+1</f>
        <v>11</v>
      </c>
      <c r="L16" s="45">
        <f t="shared" si="1"/>
        <v>12</v>
      </c>
      <c r="M16" s="45">
        <f t="shared" ref="M16" si="9">L16+1</f>
        <v>13</v>
      </c>
      <c r="N16" s="45">
        <f t="shared" ref="N16" si="10">M16+1</f>
        <v>14</v>
      </c>
      <c r="O16" s="45">
        <f t="shared" ref="O16" si="11">N16+1</f>
        <v>15</v>
      </c>
      <c r="P16" s="14">
        <f>O16+1</f>
        <v>16</v>
      </c>
      <c r="R16" s="28">
        <f>X15+1</f>
        <v>14</v>
      </c>
      <c r="S16" s="45">
        <f t="shared" ref="S16:X17" si="12">R16+1</f>
        <v>15</v>
      </c>
      <c r="T16" s="45">
        <f t="shared" si="12"/>
        <v>16</v>
      </c>
      <c r="U16" s="14">
        <f t="shared" si="6"/>
        <v>17</v>
      </c>
      <c r="V16" s="14">
        <f t="shared" si="6"/>
        <v>18</v>
      </c>
      <c r="W16" s="14">
        <f t="shared" si="6"/>
        <v>19</v>
      </c>
      <c r="X16" s="28">
        <f t="shared" ref="X16" si="13">W16+1</f>
        <v>20</v>
      </c>
    </row>
    <row r="17" spans="1:26" ht="21.9" customHeight="1" thickTop="1" thickBot="1">
      <c r="A17" s="1"/>
      <c r="B17" s="14">
        <f>H16+1</f>
        <v>19</v>
      </c>
      <c r="C17" s="45">
        <f t="shared" si="7"/>
        <v>20</v>
      </c>
      <c r="D17" s="45">
        <f t="shared" si="7"/>
        <v>21</v>
      </c>
      <c r="E17" s="14">
        <f t="shared" si="7"/>
        <v>22</v>
      </c>
      <c r="F17" s="14">
        <f t="shared" si="7"/>
        <v>23</v>
      </c>
      <c r="G17" s="14">
        <f t="shared" si="7"/>
        <v>24</v>
      </c>
      <c r="H17" s="14">
        <f t="shared" si="7"/>
        <v>25</v>
      </c>
      <c r="I17" s="27"/>
      <c r="J17" s="14">
        <f>P16+1</f>
        <v>17</v>
      </c>
      <c r="K17" s="45">
        <f>J17+1</f>
        <v>18</v>
      </c>
      <c r="L17" s="45">
        <f t="shared" si="1"/>
        <v>19</v>
      </c>
      <c r="M17" s="14">
        <f t="shared" si="1"/>
        <v>20</v>
      </c>
      <c r="N17" s="14">
        <f t="shared" si="1"/>
        <v>21</v>
      </c>
      <c r="O17" s="14">
        <f t="shared" si="1"/>
        <v>22</v>
      </c>
      <c r="P17" s="28">
        <f>O17+1</f>
        <v>23</v>
      </c>
      <c r="R17" s="28">
        <f>X16+1</f>
        <v>21</v>
      </c>
      <c r="S17" s="45">
        <f t="shared" si="12"/>
        <v>22</v>
      </c>
      <c r="T17" s="45">
        <f t="shared" si="12"/>
        <v>23</v>
      </c>
      <c r="U17" s="14">
        <f t="shared" si="12"/>
        <v>24</v>
      </c>
      <c r="V17" s="14">
        <f t="shared" si="12"/>
        <v>25</v>
      </c>
      <c r="W17" s="28">
        <f t="shared" si="12"/>
        <v>26</v>
      </c>
      <c r="X17" s="28">
        <f t="shared" si="12"/>
        <v>27</v>
      </c>
    </row>
    <row r="18" spans="1:26" ht="21.9" customHeight="1" thickTop="1" thickBot="1">
      <c r="A18" s="1"/>
      <c r="B18" s="14">
        <f>H17+1</f>
        <v>26</v>
      </c>
      <c r="C18" s="45">
        <f>B18+1</f>
        <v>27</v>
      </c>
      <c r="D18" s="45">
        <f>C18+1</f>
        <v>28</v>
      </c>
      <c r="E18" s="45">
        <f>D18+1</f>
        <v>29</v>
      </c>
      <c r="F18" s="45">
        <f>E18+1</f>
        <v>30</v>
      </c>
      <c r="G18" s="45"/>
      <c r="H18" s="45"/>
      <c r="I18" s="27"/>
      <c r="J18" s="28">
        <f>P17+1</f>
        <v>24</v>
      </c>
      <c r="K18" s="45">
        <f>J18+1</f>
        <v>25</v>
      </c>
      <c r="L18" s="45">
        <f>K18+1</f>
        <v>26</v>
      </c>
      <c r="M18" s="14">
        <f t="shared" ref="M18" si="14">L18+1</f>
        <v>27</v>
      </c>
      <c r="N18" s="14">
        <f t="shared" ref="N18" si="15">M18+1</f>
        <v>28</v>
      </c>
      <c r="O18" s="14">
        <f t="shared" ref="O18:P18" si="16">N18+1</f>
        <v>29</v>
      </c>
      <c r="P18" s="14">
        <f t="shared" si="16"/>
        <v>30</v>
      </c>
      <c r="R18" s="28">
        <f>X17+1</f>
        <v>28</v>
      </c>
      <c r="S18" s="45">
        <f>R18+1</f>
        <v>29</v>
      </c>
      <c r="T18" s="45">
        <f>S18+1</f>
        <v>30</v>
      </c>
      <c r="U18" s="45"/>
      <c r="V18" s="45"/>
      <c r="W18" s="45"/>
      <c r="X18" s="45"/>
      <c r="Y18" s="15"/>
      <c r="Z18" s="15"/>
    </row>
    <row r="19" spans="1:26" ht="21.9" customHeight="1" thickTop="1">
      <c r="B19" s="11"/>
      <c r="C19" s="27"/>
      <c r="D19" s="27"/>
      <c r="E19" s="27"/>
      <c r="F19" s="27"/>
      <c r="G19" s="27"/>
      <c r="H19" s="27"/>
      <c r="I19" s="27"/>
      <c r="J19" s="14">
        <f>P18+1</f>
        <v>31</v>
      </c>
      <c r="K19" s="45"/>
      <c r="L19" s="45"/>
      <c r="M19" s="45"/>
      <c r="N19" s="45"/>
      <c r="O19" s="45"/>
      <c r="P19" s="45"/>
    </row>
    <row r="20" spans="1:26" ht="21.9" customHeight="1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26" ht="18">
      <c r="A21" s="1"/>
      <c r="B21" s="54" t="s">
        <v>13</v>
      </c>
      <c r="C21" s="54"/>
      <c r="D21" s="54"/>
      <c r="E21" s="54"/>
      <c r="F21" s="54"/>
      <c r="G21" s="54"/>
      <c r="H21" s="54"/>
      <c r="I21" s="11"/>
      <c r="J21" s="54" t="s">
        <v>14</v>
      </c>
      <c r="K21" s="54"/>
      <c r="L21" s="54"/>
      <c r="M21" s="54"/>
      <c r="N21" s="54"/>
      <c r="O21" s="54"/>
      <c r="P21" s="54"/>
      <c r="R21" s="61" t="s">
        <v>1</v>
      </c>
      <c r="S21" s="61"/>
      <c r="T21" s="61"/>
      <c r="U21" s="61"/>
      <c r="V21" s="61"/>
      <c r="W21" s="61"/>
      <c r="X21" s="61"/>
    </row>
    <row r="22" spans="1:26" ht="15.9" customHeight="1" thickBot="1">
      <c r="A22" s="1"/>
      <c r="B22" s="29" t="s">
        <v>2</v>
      </c>
      <c r="C22" s="29" t="s">
        <v>3</v>
      </c>
      <c r="D22" s="29" t="s">
        <v>4</v>
      </c>
      <c r="E22" s="29" t="s">
        <v>5</v>
      </c>
      <c r="F22" s="29" t="s">
        <v>10</v>
      </c>
      <c r="G22" s="29" t="s">
        <v>6</v>
      </c>
      <c r="H22" s="29" t="s">
        <v>7</v>
      </c>
      <c r="I22" s="11"/>
      <c r="J22" s="29" t="s">
        <v>2</v>
      </c>
      <c r="K22" s="29" t="s">
        <v>3</v>
      </c>
      <c r="L22" s="29" t="s">
        <v>4</v>
      </c>
      <c r="M22" s="29" t="s">
        <v>5</v>
      </c>
      <c r="N22" s="29" t="s">
        <v>10</v>
      </c>
      <c r="O22" s="29" t="s">
        <v>6</v>
      </c>
      <c r="P22" s="29" t="s">
        <v>7</v>
      </c>
      <c r="R22" s="7" t="s">
        <v>2</v>
      </c>
      <c r="S22" s="7" t="s">
        <v>3</v>
      </c>
      <c r="T22" s="7" t="s">
        <v>4</v>
      </c>
      <c r="U22" s="7" t="s">
        <v>5</v>
      </c>
      <c r="V22" s="7" t="s">
        <v>10</v>
      </c>
      <c r="W22" s="7" t="s">
        <v>6</v>
      </c>
      <c r="X22" s="7" t="s">
        <v>7</v>
      </c>
    </row>
    <row r="23" spans="1:26" ht="21.9" customHeight="1" thickTop="1" thickBot="1">
      <c r="A23" s="1"/>
      <c r="B23" s="49"/>
      <c r="C23" s="49"/>
      <c r="D23" s="49"/>
      <c r="E23" s="14">
        <f t="shared" ref="E23" si="17">D23+1</f>
        <v>1</v>
      </c>
      <c r="F23" s="14">
        <f t="shared" ref="F23" si="18">E23+1</f>
        <v>2</v>
      </c>
      <c r="G23" s="28">
        <f t="shared" ref="G23" si="19">F23+1</f>
        <v>3</v>
      </c>
      <c r="H23" s="28">
        <f t="shared" ref="H23:H26" si="20">G23+1</f>
        <v>4</v>
      </c>
      <c r="I23" s="27"/>
      <c r="J23" s="45"/>
      <c r="K23" s="45"/>
      <c r="L23" s="45"/>
      <c r="M23" s="45"/>
      <c r="N23" s="45"/>
      <c r="O23" s="45"/>
      <c r="P23" s="28">
        <f t="shared" ref="P23" si="21">O23+1</f>
        <v>1</v>
      </c>
      <c r="Q23" s="15"/>
      <c r="R23" s="45"/>
      <c r="S23" s="45"/>
      <c r="T23" s="45">
        <f t="shared" ref="T23:T25" si="22">S23+1</f>
        <v>1</v>
      </c>
      <c r="U23" s="14">
        <f t="shared" ref="U23:U24" si="23">T23+1</f>
        <v>2</v>
      </c>
      <c r="V23" s="14">
        <f t="shared" ref="V23:V24" si="24">U23+1</f>
        <v>3</v>
      </c>
      <c r="W23" s="14">
        <f t="shared" ref="W23:W24" si="25">V23+1</f>
        <v>4</v>
      </c>
      <c r="X23" s="28">
        <f>W23+1</f>
        <v>5</v>
      </c>
    </row>
    <row r="24" spans="1:26" ht="21.9" customHeight="1" thickTop="1" thickBot="1">
      <c r="A24" s="1"/>
      <c r="B24" s="28">
        <f>H23+1</f>
        <v>5</v>
      </c>
      <c r="C24" s="45">
        <f>B24+1</f>
        <v>6</v>
      </c>
      <c r="D24" s="45">
        <f>C24+1</f>
        <v>7</v>
      </c>
      <c r="E24" s="14">
        <f t="shared" ref="E24:G25" si="26">D24+1</f>
        <v>8</v>
      </c>
      <c r="F24" s="14">
        <f t="shared" si="26"/>
        <v>9</v>
      </c>
      <c r="G24" s="28">
        <f t="shared" si="26"/>
        <v>10</v>
      </c>
      <c r="H24" s="28">
        <f t="shared" si="20"/>
        <v>11</v>
      </c>
      <c r="I24" s="27"/>
      <c r="J24" s="28">
        <f>P23+1</f>
        <v>2</v>
      </c>
      <c r="K24" s="45">
        <f>J24+1</f>
        <v>3</v>
      </c>
      <c r="L24" s="45">
        <f t="shared" ref="L24:M26" si="27">K24+1</f>
        <v>4</v>
      </c>
      <c r="M24" s="45">
        <f t="shared" si="27"/>
        <v>5</v>
      </c>
      <c r="N24" s="14">
        <f t="shared" ref="N24:N26" si="28">M24+1</f>
        <v>6</v>
      </c>
      <c r="O24" s="14">
        <f t="shared" ref="O24:O26" si="29">N24+1</f>
        <v>7</v>
      </c>
      <c r="P24" s="28">
        <f t="shared" ref="P24" si="30">O24+1</f>
        <v>8</v>
      </c>
      <c r="Q24" s="15"/>
      <c r="R24" s="28">
        <f>X23+1</f>
        <v>6</v>
      </c>
      <c r="S24" s="45">
        <f t="shared" ref="S24" si="31">R24+1</f>
        <v>7</v>
      </c>
      <c r="T24" s="45">
        <f t="shared" si="22"/>
        <v>8</v>
      </c>
      <c r="U24" s="14">
        <f t="shared" si="23"/>
        <v>9</v>
      </c>
      <c r="V24" s="14">
        <f t="shared" si="24"/>
        <v>10</v>
      </c>
      <c r="W24" s="14">
        <f t="shared" si="25"/>
        <v>11</v>
      </c>
      <c r="X24" s="28">
        <f t="shared" ref="X24" si="32">W24+1</f>
        <v>12</v>
      </c>
    </row>
    <row r="25" spans="1:26" ht="21.9" customHeight="1" thickTop="1" thickBot="1">
      <c r="A25" s="1"/>
      <c r="B25" s="14">
        <f>H24+1</f>
        <v>12</v>
      </c>
      <c r="C25" s="45">
        <f t="shared" ref="C25:C26" si="33">B25+1</f>
        <v>13</v>
      </c>
      <c r="D25" s="45">
        <f t="shared" ref="D25:G27" si="34">C25+1</f>
        <v>14</v>
      </c>
      <c r="E25" s="14">
        <f t="shared" si="26"/>
        <v>15</v>
      </c>
      <c r="F25" s="14">
        <f t="shared" si="26"/>
        <v>16</v>
      </c>
      <c r="G25" s="14">
        <f t="shared" si="26"/>
        <v>17</v>
      </c>
      <c r="H25" s="14">
        <f t="shared" si="20"/>
        <v>18</v>
      </c>
      <c r="I25" s="27"/>
      <c r="J25" s="14">
        <f>P24+1</f>
        <v>9</v>
      </c>
      <c r="K25" s="45">
        <f>J25+1</f>
        <v>10</v>
      </c>
      <c r="L25" s="45">
        <f t="shared" si="27"/>
        <v>11</v>
      </c>
      <c r="M25" s="45">
        <f t="shared" si="27"/>
        <v>12</v>
      </c>
      <c r="N25" s="14">
        <f t="shared" si="28"/>
        <v>13</v>
      </c>
      <c r="O25" s="14">
        <f t="shared" si="29"/>
        <v>14</v>
      </c>
      <c r="P25" s="14">
        <f>O25+1</f>
        <v>15</v>
      </c>
      <c r="Q25" s="15"/>
      <c r="R25" s="28">
        <f>X24+1</f>
        <v>13</v>
      </c>
      <c r="S25" s="45">
        <f t="shared" ref="S25" si="35">R25+1</f>
        <v>14</v>
      </c>
      <c r="T25" s="45">
        <f t="shared" si="22"/>
        <v>15</v>
      </c>
      <c r="U25" s="14">
        <f t="shared" ref="U25:U26" si="36">T25+1</f>
        <v>16</v>
      </c>
      <c r="V25" s="14">
        <f t="shared" ref="V25:V26" si="37">U25+1</f>
        <v>17</v>
      </c>
      <c r="W25" s="14">
        <f t="shared" ref="W25:W26" si="38">V25+1</f>
        <v>18</v>
      </c>
      <c r="X25" s="45">
        <f t="shared" ref="X25:X26" si="39">W25+1</f>
        <v>19</v>
      </c>
    </row>
    <row r="26" spans="1:26" ht="21.9" customHeight="1" thickTop="1" thickBot="1">
      <c r="A26" s="1"/>
      <c r="B26" s="28">
        <f>H25+1</f>
        <v>19</v>
      </c>
      <c r="C26" s="45">
        <f t="shared" si="33"/>
        <v>20</v>
      </c>
      <c r="D26" s="45">
        <f t="shared" si="34"/>
        <v>21</v>
      </c>
      <c r="E26" s="45">
        <f t="shared" si="34"/>
        <v>22</v>
      </c>
      <c r="F26" s="45">
        <f t="shared" si="34"/>
        <v>23</v>
      </c>
      <c r="G26" s="45">
        <f t="shared" si="34"/>
        <v>24</v>
      </c>
      <c r="H26" s="28">
        <f t="shared" si="20"/>
        <v>25</v>
      </c>
      <c r="I26" s="27"/>
      <c r="J26" s="28">
        <f>P25+1</f>
        <v>16</v>
      </c>
      <c r="K26" s="45">
        <f>J26+1</f>
        <v>17</v>
      </c>
      <c r="L26" s="45">
        <f t="shared" si="27"/>
        <v>18</v>
      </c>
      <c r="M26" s="45">
        <f t="shared" si="27"/>
        <v>19</v>
      </c>
      <c r="N26" s="14">
        <f t="shared" si="28"/>
        <v>20</v>
      </c>
      <c r="O26" s="28">
        <f t="shared" si="29"/>
        <v>21</v>
      </c>
      <c r="P26" s="28">
        <f>O26+1</f>
        <v>22</v>
      </c>
      <c r="Q26" s="15"/>
      <c r="R26" s="45">
        <f>X25+1</f>
        <v>20</v>
      </c>
      <c r="S26" s="45">
        <f>R26+1</f>
        <v>21</v>
      </c>
      <c r="T26" s="45">
        <f>S26+1</f>
        <v>22</v>
      </c>
      <c r="U26" s="45">
        <f t="shared" si="36"/>
        <v>23</v>
      </c>
      <c r="V26" s="45">
        <f t="shared" si="37"/>
        <v>24</v>
      </c>
      <c r="W26" s="45">
        <f t="shared" si="38"/>
        <v>25</v>
      </c>
      <c r="X26" s="45">
        <f t="shared" si="39"/>
        <v>26</v>
      </c>
    </row>
    <row r="27" spans="1:26" ht="21.9" customHeight="1" thickTop="1" thickBot="1">
      <c r="A27" s="1"/>
      <c r="B27" s="28">
        <f>H26+1</f>
        <v>26</v>
      </c>
      <c r="C27" s="45">
        <f>B27+1</f>
        <v>27</v>
      </c>
      <c r="D27" s="45">
        <f>C27+1</f>
        <v>28</v>
      </c>
      <c r="E27" s="45">
        <f t="shared" si="34"/>
        <v>29</v>
      </c>
      <c r="F27" s="14">
        <f t="shared" si="34"/>
        <v>30</v>
      </c>
      <c r="G27" s="14">
        <f t="shared" si="34"/>
        <v>31</v>
      </c>
      <c r="H27" s="14"/>
      <c r="I27" s="27"/>
      <c r="J27" s="14">
        <f>P26+1</f>
        <v>23</v>
      </c>
      <c r="K27" s="45">
        <f>J27+1</f>
        <v>24</v>
      </c>
      <c r="L27" s="45">
        <f>K27+1</f>
        <v>25</v>
      </c>
      <c r="M27" s="45">
        <f>L27+1</f>
        <v>26</v>
      </c>
      <c r="N27" s="14">
        <f t="shared" ref="N27" si="40">M27+1</f>
        <v>27</v>
      </c>
      <c r="O27" s="28">
        <f t="shared" ref="O27" si="41">N27+1</f>
        <v>28</v>
      </c>
      <c r="P27" s="28">
        <f>O27+1</f>
        <v>29</v>
      </c>
      <c r="Q27" s="15"/>
      <c r="R27" s="48">
        <f>X26+1</f>
        <v>27</v>
      </c>
      <c r="S27" s="48">
        <f>R27+1</f>
        <v>28</v>
      </c>
      <c r="T27" s="48">
        <f t="shared" ref="T27" si="42">S27+1</f>
        <v>29</v>
      </c>
      <c r="U27" s="48">
        <f t="shared" ref="U27" si="43">T27+1</f>
        <v>30</v>
      </c>
      <c r="V27" s="48"/>
      <c r="W27" s="48"/>
      <c r="X27" s="48"/>
    </row>
    <row r="28" spans="1:26" ht="21.9" customHeight="1" thickTop="1" thickBot="1">
      <c r="A28" s="1"/>
      <c r="B28" s="49"/>
      <c r="C28" s="45"/>
      <c r="D28" s="45"/>
      <c r="E28" s="45"/>
      <c r="F28" s="45"/>
      <c r="G28" s="45"/>
      <c r="H28" s="45"/>
      <c r="I28" s="27"/>
      <c r="J28" s="28">
        <f>P27+1</f>
        <v>30</v>
      </c>
      <c r="K28" s="45">
        <f>J28+1</f>
        <v>31</v>
      </c>
      <c r="L28" s="45"/>
      <c r="M28" s="45"/>
      <c r="N28" s="45"/>
      <c r="O28" s="45"/>
      <c r="P28" s="45"/>
      <c r="Q28" s="15"/>
      <c r="R28" s="15"/>
      <c r="S28" s="15"/>
      <c r="T28" s="15"/>
      <c r="U28" s="15"/>
      <c r="V28" s="15"/>
      <c r="W28" s="15"/>
      <c r="X28" s="15"/>
    </row>
    <row r="29" spans="1:26" ht="21.9" customHeight="1" thickTop="1">
      <c r="A29" s="1"/>
      <c r="B29" s="11"/>
      <c r="C29" s="17"/>
      <c r="D29" s="16"/>
      <c r="E29" s="16"/>
      <c r="F29" s="16"/>
      <c r="G29" s="16"/>
      <c r="H29" s="16"/>
      <c r="I29" s="16"/>
      <c r="J29" s="11"/>
      <c r="K29" s="11"/>
      <c r="L29" s="11"/>
      <c r="M29" s="11"/>
      <c r="N29" s="11"/>
      <c r="O29" s="11"/>
      <c r="P29" s="11"/>
    </row>
    <row r="30" spans="1:26" ht="20.25" customHeight="1">
      <c r="A30" s="1"/>
      <c r="B30" s="54" t="s">
        <v>15</v>
      </c>
      <c r="C30" s="54"/>
      <c r="D30" s="54"/>
      <c r="E30" s="54"/>
      <c r="F30" s="54"/>
      <c r="G30" s="54"/>
      <c r="H30" s="54"/>
      <c r="I30" s="11"/>
      <c r="J30" s="54" t="s">
        <v>22</v>
      </c>
      <c r="K30" s="54"/>
      <c r="L30" s="54"/>
      <c r="M30" s="54"/>
      <c r="N30" s="54"/>
      <c r="O30" s="54"/>
      <c r="P30" s="54"/>
      <c r="R30" s="8" t="s">
        <v>8</v>
      </c>
    </row>
    <row r="31" spans="1:26" ht="15.9" customHeight="1" thickBot="1">
      <c r="A31" s="1"/>
      <c r="B31" s="29" t="s">
        <v>2</v>
      </c>
      <c r="C31" s="29" t="s">
        <v>3</v>
      </c>
      <c r="D31" s="29" t="s">
        <v>4</v>
      </c>
      <c r="E31" s="29" t="s">
        <v>5</v>
      </c>
      <c r="F31" s="29" t="s">
        <v>10</v>
      </c>
      <c r="G31" s="29" t="s">
        <v>6</v>
      </c>
      <c r="H31" s="29" t="s">
        <v>7</v>
      </c>
      <c r="I31" s="11"/>
      <c r="J31" s="29" t="s">
        <v>2</v>
      </c>
      <c r="K31" s="29" t="s">
        <v>3</v>
      </c>
      <c r="L31" s="29" t="s">
        <v>4</v>
      </c>
      <c r="M31" s="29" t="s">
        <v>5</v>
      </c>
      <c r="N31" s="29" t="s">
        <v>10</v>
      </c>
      <c r="O31" s="29" t="s">
        <v>6</v>
      </c>
      <c r="P31" s="29" t="s">
        <v>7</v>
      </c>
      <c r="R31" s="13" t="s">
        <v>17</v>
      </c>
      <c r="S31" s="13"/>
      <c r="T31" s="12"/>
      <c r="U31" s="12"/>
      <c r="V31" s="12"/>
      <c r="W31" s="12"/>
      <c r="X31" s="12"/>
      <c r="Y31" s="12"/>
    </row>
    <row r="32" spans="1:26" ht="21.9" customHeight="1" thickTop="1" thickBot="1">
      <c r="A32" s="1"/>
      <c r="B32" s="49"/>
      <c r="C32" s="45"/>
      <c r="D32" s="45"/>
      <c r="E32" s="45"/>
      <c r="F32" s="14">
        <f t="shared" ref="F32:F35" si="44">E32+1</f>
        <v>1</v>
      </c>
      <c r="G32" s="14">
        <f t="shared" ref="G32:G36" si="45">F32+1</f>
        <v>2</v>
      </c>
      <c r="H32" s="28">
        <f t="shared" ref="H32" si="46">G32+1</f>
        <v>3</v>
      </c>
      <c r="I32" s="50"/>
      <c r="J32" s="45">
        <f>P31+1</f>
        <v>1</v>
      </c>
      <c r="K32" s="45">
        <f t="shared" ref="K32" si="47">J32+1</f>
        <v>2</v>
      </c>
      <c r="L32" s="45">
        <f t="shared" ref="L32:L34" si="48">K32+1</f>
        <v>3</v>
      </c>
      <c r="M32" s="45">
        <f t="shared" ref="M32:M34" si="49">L32+1</f>
        <v>4</v>
      </c>
      <c r="N32" s="45">
        <f t="shared" ref="N32:N35" si="50">M32+1</f>
        <v>5</v>
      </c>
      <c r="O32" s="45">
        <f t="shared" ref="O32:O35" si="51">N32+1</f>
        <v>6</v>
      </c>
      <c r="P32" s="45">
        <f t="shared" ref="P32:P33" si="52">O32+1</f>
        <v>7</v>
      </c>
      <c r="R32" s="13" t="s">
        <v>18</v>
      </c>
      <c r="S32" s="13"/>
      <c r="T32" s="10">
        <v>6</v>
      </c>
      <c r="U32" s="10">
        <v>7</v>
      </c>
      <c r="V32" s="12"/>
      <c r="W32" s="13" t="s">
        <v>23</v>
      </c>
      <c r="X32" s="16"/>
      <c r="Y32" s="16"/>
    </row>
    <row r="33" spans="1:26" ht="21.9" customHeight="1" thickTop="1" thickBot="1">
      <c r="A33" s="1"/>
      <c r="B33" s="28">
        <f>H32+1</f>
        <v>4</v>
      </c>
      <c r="C33" s="45">
        <f t="shared" ref="C33:C34" si="53">B33+1</f>
        <v>5</v>
      </c>
      <c r="D33" s="45">
        <f t="shared" ref="D33:D35" si="54">C33+1</f>
        <v>6</v>
      </c>
      <c r="E33" s="14">
        <f t="shared" ref="E33" si="55">D33+1</f>
        <v>7</v>
      </c>
      <c r="F33" s="14">
        <f t="shared" ref="F33" si="56">E33+1</f>
        <v>8</v>
      </c>
      <c r="G33" s="14">
        <f t="shared" ref="G33" si="57">F33+1</f>
        <v>9</v>
      </c>
      <c r="H33" s="14">
        <f t="shared" ref="H33" si="58">G33+1</f>
        <v>10</v>
      </c>
      <c r="I33" s="50"/>
      <c r="J33" s="45">
        <f t="shared" ref="J33:J34" si="59">P32+1</f>
        <v>8</v>
      </c>
      <c r="K33" s="45">
        <f>J33+1</f>
        <v>9</v>
      </c>
      <c r="L33" s="45">
        <f t="shared" si="48"/>
        <v>10</v>
      </c>
      <c r="M33" s="45">
        <f t="shared" si="49"/>
        <v>11</v>
      </c>
      <c r="N33" s="45">
        <f t="shared" si="50"/>
        <v>12</v>
      </c>
      <c r="O33" s="45">
        <f t="shared" si="51"/>
        <v>13</v>
      </c>
      <c r="P33" s="45">
        <f t="shared" si="52"/>
        <v>14</v>
      </c>
    </row>
    <row r="34" spans="1:26" ht="21.9" customHeight="1" thickTop="1" thickBot="1">
      <c r="A34" s="1"/>
      <c r="B34" s="28">
        <f>H33+1</f>
        <v>11</v>
      </c>
      <c r="C34" s="45">
        <f t="shared" si="53"/>
        <v>12</v>
      </c>
      <c r="D34" s="45">
        <f t="shared" si="54"/>
        <v>13</v>
      </c>
      <c r="E34" s="14">
        <f t="shared" ref="E34:E35" si="60">D34+1</f>
        <v>14</v>
      </c>
      <c r="F34" s="14">
        <f t="shared" ref="F34" si="61">E34+1</f>
        <v>15</v>
      </c>
      <c r="G34" s="14">
        <f t="shared" ref="G34" si="62">F34+1</f>
        <v>16</v>
      </c>
      <c r="H34" s="14">
        <f t="shared" ref="H34" si="63">G34+1</f>
        <v>17</v>
      </c>
      <c r="I34" s="50"/>
      <c r="J34" s="45">
        <f t="shared" si="59"/>
        <v>15</v>
      </c>
      <c r="K34" s="45">
        <f>J34+1</f>
        <v>16</v>
      </c>
      <c r="L34" s="45">
        <f t="shared" si="48"/>
        <v>17</v>
      </c>
      <c r="M34" s="45">
        <f t="shared" si="49"/>
        <v>18</v>
      </c>
      <c r="N34" s="45">
        <f t="shared" si="50"/>
        <v>19</v>
      </c>
      <c r="O34" s="45">
        <f t="shared" si="51"/>
        <v>20</v>
      </c>
      <c r="P34" s="45">
        <f>O34+1</f>
        <v>21</v>
      </c>
      <c r="R34" s="22" t="s">
        <v>26</v>
      </c>
      <c r="S34" s="22"/>
      <c r="T34" s="23"/>
      <c r="U34" s="23"/>
      <c r="V34" s="23"/>
      <c r="W34" s="23"/>
      <c r="X34" s="16"/>
      <c r="Y34" s="16"/>
      <c r="Z34" s="12"/>
    </row>
    <row r="35" spans="1:26" ht="21.9" customHeight="1" thickTop="1">
      <c r="A35" s="1"/>
      <c r="B35" s="14">
        <f>H34+1</f>
        <v>18</v>
      </c>
      <c r="C35" s="45">
        <f>B35+1</f>
        <v>19</v>
      </c>
      <c r="D35" s="45">
        <f t="shared" si="54"/>
        <v>20</v>
      </c>
      <c r="E35" s="45">
        <f t="shared" si="60"/>
        <v>21</v>
      </c>
      <c r="F35" s="45">
        <f t="shared" si="44"/>
        <v>22</v>
      </c>
      <c r="G35" s="45">
        <f t="shared" si="45"/>
        <v>23</v>
      </c>
      <c r="H35" s="45">
        <f>G35+1</f>
        <v>24</v>
      </c>
      <c r="I35" s="50"/>
      <c r="J35" s="45">
        <f>P34+1</f>
        <v>22</v>
      </c>
      <c r="K35" s="45">
        <f>J35+1</f>
        <v>23</v>
      </c>
      <c r="L35" s="45">
        <f>K35+1</f>
        <v>24</v>
      </c>
      <c r="M35" s="45">
        <f>L35+1</f>
        <v>25</v>
      </c>
      <c r="N35" s="45">
        <f t="shared" si="50"/>
        <v>26</v>
      </c>
      <c r="O35" s="45">
        <f t="shared" si="51"/>
        <v>27</v>
      </c>
      <c r="P35" s="45">
        <f t="shared" ref="P35" si="64">O35+1</f>
        <v>28</v>
      </c>
    </row>
    <row r="36" spans="1:26" ht="21.9" customHeight="1">
      <c r="A36" s="1"/>
      <c r="B36" s="45">
        <f>H35+1</f>
        <v>25</v>
      </c>
      <c r="C36" s="45">
        <f>B36+1</f>
        <v>26</v>
      </c>
      <c r="D36" s="45">
        <f>C36+1</f>
        <v>27</v>
      </c>
      <c r="E36" s="45">
        <f>D36+1</f>
        <v>28</v>
      </c>
      <c r="F36" s="45">
        <f>E36+1</f>
        <v>29</v>
      </c>
      <c r="G36" s="45">
        <f t="shared" si="45"/>
        <v>30</v>
      </c>
      <c r="H36" s="45">
        <f t="shared" ref="H36" si="65">G36+1</f>
        <v>31</v>
      </c>
      <c r="I36" s="50"/>
      <c r="J36" s="45">
        <f>P35+1</f>
        <v>29</v>
      </c>
      <c r="K36" s="45">
        <f>J36+1</f>
        <v>30</v>
      </c>
      <c r="L36" s="45"/>
      <c r="M36" s="45"/>
      <c r="N36" s="45"/>
      <c r="O36" s="45"/>
      <c r="P36" s="45"/>
      <c r="R36" s="33" t="s">
        <v>27</v>
      </c>
      <c r="S36" s="25"/>
      <c r="T36" s="25"/>
      <c r="U36" s="25"/>
      <c r="V36" s="25"/>
      <c r="W36" s="19"/>
      <c r="X36" s="19"/>
      <c r="Y36" s="19"/>
      <c r="Z36" s="12"/>
    </row>
    <row r="37" spans="1:26" ht="21.9" customHeight="1">
      <c r="A37" s="1"/>
      <c r="B37" s="11"/>
      <c r="C37" s="11"/>
      <c r="D37" s="11"/>
      <c r="E37" s="11"/>
      <c r="F37" s="11"/>
      <c r="G37" s="11"/>
      <c r="H37" s="11"/>
      <c r="I37" s="30"/>
      <c r="J37" s="11"/>
      <c r="K37" s="11"/>
      <c r="L37" s="11"/>
      <c r="M37" s="11"/>
      <c r="N37" s="11"/>
      <c r="O37" s="11"/>
      <c r="P37" s="11"/>
      <c r="R37" s="26" t="s">
        <v>28</v>
      </c>
      <c r="S37" s="24"/>
      <c r="T37" s="24"/>
      <c r="U37" s="24"/>
      <c r="V37" s="24"/>
      <c r="W37" s="24"/>
      <c r="X37" s="24"/>
      <c r="Y37" s="24"/>
    </row>
    <row r="38" spans="1:26" ht="21.9" customHeight="1">
      <c r="A38" s="1"/>
      <c r="R38" s="16"/>
      <c r="S38" s="17"/>
      <c r="T38" s="17"/>
      <c r="U38" s="17"/>
      <c r="V38" s="17"/>
      <c r="W38" s="17"/>
      <c r="X38" s="17"/>
      <c r="Y38" s="11"/>
    </row>
    <row r="39" spans="1:26" ht="21.9" customHeight="1">
      <c r="A39" s="1"/>
      <c r="R39" s="32" t="s">
        <v>29</v>
      </c>
      <c r="S39" s="22"/>
      <c r="T39" s="23"/>
      <c r="U39" s="23"/>
      <c r="V39" s="23"/>
      <c r="W39" s="23"/>
      <c r="X39" s="23"/>
      <c r="Y39" s="24"/>
    </row>
    <row r="40" spans="1:26" ht="21.9" customHeight="1">
      <c r="A40" s="1"/>
      <c r="R40" s="18" t="s">
        <v>24</v>
      </c>
      <c r="S40" s="17"/>
      <c r="T40" s="16"/>
      <c r="U40" s="16"/>
      <c r="V40" s="16"/>
    </row>
    <row r="41" spans="1:26" ht="21.9" customHeight="1">
      <c r="J41" s="13"/>
      <c r="K41" s="13"/>
      <c r="L41" s="12"/>
      <c r="M41" s="12"/>
      <c r="N41" s="12"/>
      <c r="O41" s="12"/>
      <c r="P41" s="12"/>
      <c r="Q41" s="13"/>
      <c r="R41" s="12"/>
      <c r="S41" s="12"/>
      <c r="T41" s="12"/>
      <c r="U41" s="12"/>
    </row>
    <row r="42" spans="1:26" ht="21.9" customHeight="1">
      <c r="E42" s="53" t="s">
        <v>9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</row>
    <row r="43" spans="1:26" ht="21.9" customHeight="1">
      <c r="A43" s="1"/>
      <c r="B43" s="1"/>
      <c r="C43" s="1"/>
      <c r="D43" s="1"/>
      <c r="E43" s="55" t="s">
        <v>19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</row>
    <row r="44" spans="1:26" ht="21.9" customHeight="1"/>
  </sheetData>
  <mergeCells count="12">
    <mergeCell ref="B5:X5"/>
    <mergeCell ref="B4:X4"/>
    <mergeCell ref="E42:U42"/>
    <mergeCell ref="J30:P30"/>
    <mergeCell ref="E43:V43"/>
    <mergeCell ref="R12:X12"/>
    <mergeCell ref="J12:P12"/>
    <mergeCell ref="B12:H12"/>
    <mergeCell ref="B30:H30"/>
    <mergeCell ref="B21:H21"/>
    <mergeCell ref="J21:P21"/>
    <mergeCell ref="R21:X21"/>
  </mergeCells>
  <phoneticPr fontId="0" type="noConversion"/>
  <hyperlinks>
    <hyperlink ref="B9" r:id="rId1" xr:uid="{FFB8D105-4410-4BF8-A35E-624A7477507B}"/>
  </hyperlinks>
  <printOptions horizontalCentered="1" verticalCentered="1"/>
  <pageMargins left="0.5" right="0.5" top="0.5" bottom="0.55000000000000004" header="0.5" footer="0.5"/>
  <pageSetup scale="61" orientation="portrait" r:id="rId2"/>
  <headerFooter alignWithMargins="0">
    <oddFooter>&amp;C&amp;D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D87B6-C051-4DE3-A4AF-15653C1B9591}">
  <dimension ref="A3:J42"/>
  <sheetViews>
    <sheetView topLeftCell="A4" workbookViewId="0">
      <selection activeCell="H18" sqref="H18"/>
    </sheetView>
  </sheetViews>
  <sheetFormatPr defaultRowHeight="14.5"/>
  <cols>
    <col min="1" max="1" width="3.07421875" style="34" bestFit="1" customWidth="1"/>
    <col min="2" max="2" width="9.23046875" style="34" customWidth="1"/>
    <col min="3" max="16384" width="9.23046875" style="34"/>
  </cols>
  <sheetData>
    <row r="3" spans="1:10" ht="15.5">
      <c r="B3" s="35" t="s">
        <v>33</v>
      </c>
      <c r="C3" s="35"/>
      <c r="D3" s="35"/>
      <c r="E3" s="35"/>
      <c r="F3" s="35"/>
    </row>
    <row r="4" spans="1:10" ht="15.5">
      <c r="B4" s="35"/>
      <c r="C4" s="35" t="s">
        <v>34</v>
      </c>
      <c r="D4" s="35" t="s">
        <v>35</v>
      </c>
      <c r="E4" s="35" t="s">
        <v>36</v>
      </c>
      <c r="F4" s="35"/>
      <c r="H4" s="35"/>
      <c r="I4" s="35"/>
      <c r="J4" s="35"/>
    </row>
    <row r="5" spans="1:10" ht="15.5">
      <c r="B5" s="36"/>
      <c r="C5" s="37" t="s">
        <v>39</v>
      </c>
      <c r="D5" s="37" t="s">
        <v>38</v>
      </c>
      <c r="E5" s="37" t="s">
        <v>37</v>
      </c>
      <c r="F5" s="37" t="s">
        <v>40</v>
      </c>
    </row>
    <row r="6" spans="1:10" ht="15.5">
      <c r="A6" s="34">
        <v>1</v>
      </c>
      <c r="B6" s="36" t="s">
        <v>41</v>
      </c>
      <c r="C6" s="38"/>
      <c r="D6" s="38">
        <v>23</v>
      </c>
      <c r="E6" s="38"/>
      <c r="F6" s="36">
        <v>1000</v>
      </c>
    </row>
    <row r="7" spans="1:10" ht="15.5">
      <c r="A7" s="34">
        <v>2</v>
      </c>
      <c r="B7" s="36" t="s">
        <v>41</v>
      </c>
      <c r="C7" s="38"/>
      <c r="D7" s="38"/>
      <c r="E7" s="38">
        <v>24</v>
      </c>
      <c r="F7" s="36">
        <v>900</v>
      </c>
    </row>
    <row r="8" spans="1:10" ht="15.5">
      <c r="A8" s="34">
        <v>3</v>
      </c>
      <c r="B8" s="36" t="s">
        <v>18</v>
      </c>
      <c r="C8" s="38"/>
      <c r="D8" s="38"/>
      <c r="E8" s="38">
        <v>14</v>
      </c>
      <c r="F8" s="36">
        <v>900</v>
      </c>
    </row>
    <row r="9" spans="1:10" ht="15.5">
      <c r="A9" s="34">
        <v>4</v>
      </c>
      <c r="B9" s="36" t="s">
        <v>18</v>
      </c>
      <c r="C9" s="39"/>
      <c r="D9" s="38">
        <v>20</v>
      </c>
      <c r="E9" s="38"/>
      <c r="F9" s="36">
        <v>900</v>
      </c>
    </row>
    <row r="10" spans="1:10" ht="15.5">
      <c r="A10" s="34">
        <v>5</v>
      </c>
      <c r="B10" s="36" t="s">
        <v>18</v>
      </c>
      <c r="C10" s="38"/>
      <c r="D10" s="39"/>
      <c r="E10" s="38">
        <v>21</v>
      </c>
      <c r="F10" s="36">
        <v>1000</v>
      </c>
    </row>
    <row r="11" spans="1:10" ht="15.5">
      <c r="A11" s="34">
        <v>6</v>
      </c>
      <c r="B11" s="36" t="s">
        <v>18</v>
      </c>
      <c r="C11" s="38">
        <v>26</v>
      </c>
      <c r="D11" s="38"/>
      <c r="E11" s="40"/>
      <c r="F11" s="36">
        <v>900</v>
      </c>
    </row>
    <row r="12" spans="1:10" ht="15.5">
      <c r="A12" s="34">
        <v>7</v>
      </c>
      <c r="B12" s="36" t="s">
        <v>18</v>
      </c>
      <c r="C12" s="38"/>
      <c r="D12" s="38">
        <v>27</v>
      </c>
      <c r="E12" s="38"/>
      <c r="F12" s="36">
        <v>1000</v>
      </c>
    </row>
    <row r="13" spans="1:10" ht="15.5">
      <c r="A13" s="34">
        <v>8</v>
      </c>
      <c r="B13" s="36" t="s">
        <v>18</v>
      </c>
      <c r="C13" s="38"/>
      <c r="D13" s="38"/>
      <c r="E13" s="38">
        <v>28</v>
      </c>
      <c r="F13" s="36">
        <v>1000</v>
      </c>
    </row>
    <row r="14" spans="1:10" ht="15.5">
      <c r="A14" s="34">
        <v>9</v>
      </c>
      <c r="B14" s="36" t="s">
        <v>42</v>
      </c>
      <c r="C14" s="38">
        <v>3</v>
      </c>
      <c r="D14" s="38"/>
      <c r="E14" s="38"/>
      <c r="F14" s="36">
        <v>1100</v>
      </c>
    </row>
    <row r="15" spans="1:10" ht="15.5">
      <c r="A15" s="34">
        <v>10</v>
      </c>
      <c r="B15" s="36" t="s">
        <v>42</v>
      </c>
      <c r="C15" s="38"/>
      <c r="D15" s="38">
        <v>4</v>
      </c>
      <c r="E15" s="38"/>
      <c r="F15" s="36">
        <v>900</v>
      </c>
    </row>
    <row r="16" spans="1:10" ht="15.5">
      <c r="A16" s="34">
        <v>11</v>
      </c>
      <c r="B16" s="36" t="s">
        <v>42</v>
      </c>
      <c r="D16" s="38"/>
      <c r="E16" s="38">
        <v>5</v>
      </c>
      <c r="F16" s="36">
        <v>1000</v>
      </c>
    </row>
    <row r="17" spans="1:6" ht="15.5">
      <c r="A17" s="34">
        <v>12</v>
      </c>
      <c r="B17" s="36" t="s">
        <v>42</v>
      </c>
      <c r="C17" s="38">
        <v>10</v>
      </c>
      <c r="E17" s="38"/>
      <c r="F17" s="36">
        <v>1100</v>
      </c>
    </row>
    <row r="18" spans="1:6" ht="15.5">
      <c r="A18" s="34">
        <v>13</v>
      </c>
      <c r="B18" s="36" t="s">
        <v>42</v>
      </c>
      <c r="C18" s="38"/>
      <c r="D18" s="38">
        <v>11</v>
      </c>
      <c r="E18" s="38"/>
      <c r="F18" s="36">
        <v>1100</v>
      </c>
    </row>
    <row r="19" spans="1:6" ht="15.5">
      <c r="A19" s="34">
        <v>14</v>
      </c>
      <c r="B19" s="36" t="s">
        <v>42</v>
      </c>
      <c r="C19" s="38">
        <v>19</v>
      </c>
      <c r="D19" s="38"/>
      <c r="E19" s="38"/>
      <c r="F19" s="36">
        <v>900</v>
      </c>
    </row>
    <row r="20" spans="1:6" ht="15.5">
      <c r="A20" s="34">
        <v>15</v>
      </c>
      <c r="B20" s="36" t="s">
        <v>42</v>
      </c>
      <c r="C20" s="38"/>
      <c r="D20" s="38">
        <v>25</v>
      </c>
      <c r="E20" s="38"/>
      <c r="F20" s="36">
        <v>1100</v>
      </c>
    </row>
    <row r="21" spans="1:6" ht="15.5">
      <c r="A21" s="34">
        <v>16</v>
      </c>
      <c r="B21" s="36" t="s">
        <v>42</v>
      </c>
      <c r="C21" s="38"/>
      <c r="D21" s="38"/>
      <c r="E21" s="38">
        <v>26</v>
      </c>
      <c r="F21" s="36">
        <v>1000</v>
      </c>
    </row>
    <row r="22" spans="1:6" ht="15.5">
      <c r="A22" s="34">
        <v>17</v>
      </c>
      <c r="B22" s="36" t="s">
        <v>43</v>
      </c>
      <c r="C22" s="38"/>
      <c r="D22" s="38">
        <v>1</v>
      </c>
      <c r="E22" s="38"/>
      <c r="F22" s="36">
        <v>1000</v>
      </c>
    </row>
    <row r="23" spans="1:6" ht="15.5">
      <c r="A23" s="34">
        <v>18</v>
      </c>
      <c r="B23" s="36" t="s">
        <v>43</v>
      </c>
      <c r="C23" s="38"/>
      <c r="D23" s="38"/>
      <c r="E23" s="38">
        <v>2</v>
      </c>
      <c r="F23" s="36">
        <v>1100</v>
      </c>
    </row>
    <row r="24" spans="1:6" ht="15.5">
      <c r="A24" s="34">
        <v>19</v>
      </c>
      <c r="B24" s="36" t="s">
        <v>43</v>
      </c>
      <c r="C24" s="38"/>
      <c r="D24" s="38">
        <v>8</v>
      </c>
      <c r="E24" s="38"/>
      <c r="F24" s="36">
        <v>900</v>
      </c>
    </row>
    <row r="25" spans="1:6" ht="15.5">
      <c r="A25" s="34">
        <v>20</v>
      </c>
      <c r="B25" s="36" t="s">
        <v>43</v>
      </c>
      <c r="C25" s="38"/>
      <c r="D25" s="38"/>
      <c r="E25" s="38">
        <v>16</v>
      </c>
      <c r="F25" s="36">
        <v>1100</v>
      </c>
    </row>
    <row r="26" spans="1:6" ht="15.5">
      <c r="A26" s="34">
        <v>21</v>
      </c>
      <c r="B26" s="36" t="s">
        <v>43</v>
      </c>
      <c r="C26" s="38">
        <v>21</v>
      </c>
      <c r="D26" s="38"/>
      <c r="E26" s="38"/>
      <c r="F26" s="36">
        <v>1000</v>
      </c>
    </row>
    <row r="27" spans="1:6" ht="15.5">
      <c r="A27" s="34">
        <v>22</v>
      </c>
      <c r="B27" s="36" t="s">
        <v>43</v>
      </c>
      <c r="C27" s="38"/>
      <c r="D27" s="38">
        <v>22</v>
      </c>
      <c r="E27" s="38"/>
      <c r="F27" s="36">
        <v>1100</v>
      </c>
    </row>
    <row r="28" spans="1:6" ht="15.5">
      <c r="A28" s="34">
        <v>23</v>
      </c>
      <c r="B28" s="36" t="s">
        <v>43</v>
      </c>
      <c r="C28" s="38">
        <v>28</v>
      </c>
      <c r="D28" s="38"/>
      <c r="E28" s="38"/>
      <c r="F28" s="36">
        <v>1000</v>
      </c>
    </row>
    <row r="29" spans="1:6" ht="15.5">
      <c r="A29" s="34">
        <v>24</v>
      </c>
      <c r="B29" s="36" t="s">
        <v>43</v>
      </c>
      <c r="C29" s="38"/>
      <c r="D29" s="38">
        <v>29</v>
      </c>
      <c r="E29" s="38"/>
      <c r="F29" s="36">
        <v>1000</v>
      </c>
    </row>
    <row r="30" spans="1:6" ht="15.5">
      <c r="A30" s="34">
        <v>25</v>
      </c>
      <c r="B30" s="36" t="s">
        <v>43</v>
      </c>
      <c r="C30" s="38"/>
      <c r="D30" s="38"/>
      <c r="E30" s="38">
        <v>30</v>
      </c>
      <c r="F30" s="36">
        <v>900</v>
      </c>
    </row>
    <row r="31" spans="1:6" ht="15.5">
      <c r="A31" s="34">
        <v>26</v>
      </c>
      <c r="B31" s="36" t="s">
        <v>44</v>
      </c>
      <c r="C31" s="38"/>
      <c r="D31" s="38">
        <v>5</v>
      </c>
      <c r="E31" s="38"/>
      <c r="F31" s="36">
        <v>1000</v>
      </c>
    </row>
    <row r="32" spans="1:6" ht="15.5">
      <c r="A32" s="34">
        <v>27</v>
      </c>
      <c r="B32" s="36" t="s">
        <v>44</v>
      </c>
      <c r="C32" s="38"/>
      <c r="D32" s="38"/>
      <c r="E32" s="38">
        <v>6</v>
      </c>
      <c r="F32" s="36">
        <v>1100</v>
      </c>
    </row>
    <row r="33" spans="1:6" ht="15.5">
      <c r="A33" s="34">
        <v>28</v>
      </c>
      <c r="B33" s="36" t="s">
        <v>44</v>
      </c>
      <c r="C33" s="38"/>
      <c r="D33" s="38">
        <v>12</v>
      </c>
      <c r="E33" s="38"/>
      <c r="F33" s="36">
        <v>900</v>
      </c>
    </row>
    <row r="34" spans="1:6" ht="15.5">
      <c r="A34" s="34">
        <v>29</v>
      </c>
      <c r="B34" s="36" t="s">
        <v>44</v>
      </c>
      <c r="C34" s="38"/>
      <c r="D34" s="38"/>
      <c r="E34" s="38">
        <v>13</v>
      </c>
      <c r="F34" s="36">
        <v>1000</v>
      </c>
    </row>
    <row r="35" spans="1:6" ht="15.5">
      <c r="A35" s="34">
        <v>30</v>
      </c>
      <c r="B35" s="36" t="s">
        <v>45</v>
      </c>
      <c r="C35" s="38"/>
      <c r="D35" s="38">
        <v>3</v>
      </c>
      <c r="E35" s="38"/>
      <c r="F35" s="36">
        <v>1100</v>
      </c>
    </row>
    <row r="36" spans="1:6" ht="15.5">
      <c r="A36" s="34">
        <v>31</v>
      </c>
      <c r="B36" s="36" t="s">
        <v>45</v>
      </c>
      <c r="C36" s="38"/>
      <c r="D36" s="38"/>
      <c r="E36" s="38">
        <v>4</v>
      </c>
      <c r="F36" s="36">
        <v>900</v>
      </c>
    </row>
    <row r="37" spans="1:6" ht="15.5">
      <c r="A37" s="34">
        <v>32</v>
      </c>
      <c r="B37" s="36" t="s">
        <v>45</v>
      </c>
      <c r="C37" s="38"/>
      <c r="D37" s="38"/>
      <c r="E37" s="38">
        <v>11</v>
      </c>
      <c r="F37" s="36">
        <v>1100</v>
      </c>
    </row>
    <row r="38" spans="1:6" ht="15.5">
      <c r="B38" s="35"/>
      <c r="C38" s="35"/>
      <c r="D38" s="35"/>
      <c r="E38" s="41" t="s">
        <v>46</v>
      </c>
      <c r="F38" s="42">
        <f>AVERAGE(F6:F37)</f>
        <v>1000</v>
      </c>
    </row>
    <row r="39" spans="1:6" ht="15.5">
      <c r="B39" s="43"/>
      <c r="C39" s="44"/>
      <c r="D39" s="44"/>
      <c r="E39" s="35"/>
      <c r="F39" s="35"/>
    </row>
    <row r="40" spans="1:6" ht="15.5">
      <c r="B40" s="35"/>
      <c r="C40" s="43" t="s">
        <v>47</v>
      </c>
      <c r="D40" s="35"/>
      <c r="E40" s="35"/>
      <c r="F40" s="35"/>
    </row>
    <row r="41" spans="1:6" ht="15.5">
      <c r="B41" s="35"/>
      <c r="C41" s="35" t="s">
        <v>48</v>
      </c>
      <c r="D41" s="35"/>
      <c r="E41" s="35"/>
      <c r="F41" s="35"/>
    </row>
    <row r="42" spans="1:6" ht="15.5">
      <c r="B42" s="35"/>
      <c r="C42" s="35" t="s">
        <v>49</v>
      </c>
      <c r="D42" s="35"/>
      <c r="E42" s="35"/>
      <c r="F42" s="35"/>
    </row>
  </sheetData>
  <printOptions horizontalCentered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2020 WW Release Schedule</vt:lpstr>
      <vt:lpstr>CFS</vt:lpstr>
      <vt:lpstr>_4_?__</vt:lpstr>
      <vt:lpstr>A_M4..A_M</vt:lpstr>
    </vt:vector>
  </TitlesOfParts>
  <Company>US Generating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A. Cole</dc:creator>
  <cp:lastModifiedBy>Jason Canaday</cp:lastModifiedBy>
  <cp:lastPrinted>2019-10-31T19:55:59Z</cp:lastPrinted>
  <dcterms:created xsi:type="dcterms:W3CDTF">1998-09-10T17:19:01Z</dcterms:created>
  <dcterms:modified xsi:type="dcterms:W3CDTF">2019-11-12T18:33:47Z</dcterms:modified>
</cp:coreProperties>
</file>